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5 Mauerwerk (MW)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05/2026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07.11.02A</t>
        </is>
      </c>
      <c r="B10" s="9" t="n">
        <v>418.9</v>
      </c>
      <c r="C10" t="inlineStr">
        <is>
          <t>m²</t>
        </is>
      </c>
      <c r="D10" s="5" t="inlineStr">
        <is>
          <t>Mauerwerk aus Hochlochziegel, Dicke 25 cm, Dünnbettmörtel</t>
        </is>
      </c>
      <c r="E10" s="10" t="n">
        <v>38.21</v>
      </c>
      <c r="F10" s="10">
        <f>IF(E10="","",ROUND($B10*E10,2))</f>
        <v/>
      </c>
      <c r="G10" s="11" t="n">
        <v>91.77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07.11.06A</t>
        </is>
      </c>
      <c r="B11" s="9" t="n">
        <v>264.3</v>
      </c>
      <c r="C11" t="inlineStr">
        <is>
          <t>m²</t>
        </is>
      </c>
      <c r="D11" s="5" t="inlineStr">
        <is>
          <t>Mauerwerk aus Hochlochziegel, Dicke 12 cm, Dünnbettmörtel</t>
        </is>
      </c>
      <c r="E11" s="10" t="n">
        <v>24.63</v>
      </c>
      <c r="F11" s="10">
        <f>IF(E11="","",ROUND($B11*E11,2))</f>
        <v/>
      </c>
      <c r="G11" s="11" t="n">
        <v>65.73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07.21.03A</t>
        </is>
      </c>
      <c r="B12" s="9" t="n">
        <v>148.6</v>
      </c>
      <c r="C12" t="inlineStr">
        <is>
          <t>m²</t>
        </is>
      </c>
      <c r="D12" s="5" t="inlineStr">
        <is>
          <t>Mauerwerk aus Kalksandstein, Dicke 17,5 cm, Dünnbettmörtel</t>
        </is>
      </c>
      <c r="E12" s="10" t="n">
        <v>31.68</v>
      </c>
      <c r="F12" s="10">
        <f>IF(E12="","",ROUND($B12*E12,2))</f>
        <v/>
      </c>
      <c r="G12" s="11" t="n">
        <v>78.72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t="inlineStr">
        <is>
          <t>07.31.02A</t>
        </is>
      </c>
      <c r="B13" s="9" t="n">
        <v>68</v>
      </c>
      <c r="C13" t="inlineStr">
        <is>
          <t>Stk</t>
        </is>
      </c>
      <c r="D13" s="5" t="inlineStr">
        <is>
          <t>Ziegelfertigteilsturz, Länge bis 1,50 m, tragend</t>
        </is>
      </c>
      <c r="E13" s="10" t="n">
        <v>31.88</v>
      </c>
      <c r="F13" s="10">
        <f>IF(E13="","",ROUND($B13*E13,2))</f>
        <v/>
      </c>
      <c r="G13" s="11" t="n">
        <v>59.04</v>
      </c>
      <c r="H13" s="4" t="n">
        <v>0</v>
      </c>
      <c r="I13" s="11">
        <f>IF(G13="","",ROUND(G13*(1-H13/100),2))</f>
        <v/>
      </c>
      <c r="J13" s="11">
        <f>IF(I13="","",ROUND($B13*I13,2))</f>
        <v/>
      </c>
    </row>
    <row r="14">
      <c r="A14" t="inlineStr">
        <is>
          <t>07.41.01A</t>
        </is>
      </c>
      <c r="B14" s="9" t="n">
        <v>486</v>
      </c>
      <c r="C14" t="inlineStr">
        <is>
          <t>Stk</t>
        </is>
      </c>
      <c r="D14" s="5" t="inlineStr">
        <is>
          <t>Mauerwerksanschluss an Beton, Ankerschiene, je Anschlusspunkt</t>
        </is>
      </c>
      <c r="E14" s="10" t="n">
        <v>3.18</v>
      </c>
      <c r="F14" s="10">
        <f>IF(E14="","",ROUND($B14*E14,2))</f>
        <v/>
      </c>
      <c r="G14" s="11" t="n">
        <v>8.470000000000001</v>
      </c>
      <c r="H14" s="4" t="n">
        <v>0</v>
      </c>
      <c r="I14" s="11">
        <f>IF(G14="","",ROUND(G14*(1-H14/100),2))</f>
        <v/>
      </c>
      <c r="J14" s="11">
        <f>IF(I14="","",ROUND($B14*I14,2))</f>
        <v/>
      </c>
    </row>
    <row r="15">
      <c r="A15" s="12" t="inlineStr">
        <is>
          <t>Summe</t>
        </is>
      </c>
      <c r="F15" s="13">
        <f>SUBTOTAL(9,F10:F14)</f>
        <v/>
      </c>
      <c r="G15" s="4" t="n"/>
      <c r="H15" s="4" t="n"/>
      <c r="I15" s="4" t="n"/>
      <c r="J15" s="14">
        <f>SUBTOTAL(9,J10:J14)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5 Mauerwerk (MW)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05/2026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5 Mauerwerk (MW)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05/2026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5 Mauerwerk (MW)</dc:title>
  <dcterms:created xmlns:dcterms="http://purl.org/dc/terms/" xmlns:xsi="http://www.w3.org/2001/XMLSchema-instance" xsi:type="dcterms:W3CDTF">2026-10-21T21:09:39Z</dcterms:created>
  <dcterms:modified xmlns:dcterms="http://purl.org/dc/terms/" xmlns:xsi="http://www.w3.org/2001/XMLSchema-instance" xsi:type="dcterms:W3CDTF">2026-10-21T21:09:40Z</dcterms:modified>
</cp:coreProperties>
</file>